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/>
  <mc:AlternateContent xmlns:mc="http://schemas.openxmlformats.org/markup-compatibility/2006">
    <mc:Choice Requires="x15">
      <x15ac:absPath xmlns:x15ac="http://schemas.microsoft.com/office/spreadsheetml/2010/11/ac" url="E:\2021年资金申领资料\展翅行动\第二批\"/>
    </mc:Choice>
  </mc:AlternateContent>
  <xr:revisionPtr revIDLastSave="0" documentId="13_ncr:1_{BBF98117-2230-4721-B3AF-301ABA2B1069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2021年补贴汇总表第二批公示" sheetId="5" r:id="rId1"/>
  </sheets>
  <calcPr calcId="191029"/>
</workbook>
</file>

<file path=xl/calcChain.xml><?xml version="1.0" encoding="utf-8"?>
<calcChain xmlns="http://schemas.openxmlformats.org/spreadsheetml/2006/main">
  <c r="K12" i="5" l="1"/>
  <c r="K10" i="5"/>
  <c r="K3" i="5"/>
</calcChain>
</file>

<file path=xl/sharedStrings.xml><?xml version="1.0" encoding="utf-8"?>
<sst xmlns="http://schemas.openxmlformats.org/spreadsheetml/2006/main" count="79" uniqueCount="38">
  <si>
    <t>序号</t>
  </si>
  <si>
    <t>主管部门</t>
  </si>
  <si>
    <t>培训
工种</t>
  </si>
  <si>
    <t>培训补
贴标准（元）</t>
  </si>
  <si>
    <t>培训补
贴金额
（元）</t>
  </si>
  <si>
    <t>合计（元）</t>
  </si>
  <si>
    <t>备注</t>
  </si>
  <si>
    <t>人社局</t>
    <phoneticPr fontId="5" type="noConversion"/>
  </si>
  <si>
    <t>姓名</t>
    <phoneticPr fontId="5" type="noConversion"/>
  </si>
  <si>
    <t>是否紧缺</t>
    <phoneticPr fontId="5" type="noConversion"/>
  </si>
  <si>
    <t>申请企业</t>
    <phoneticPr fontId="5" type="noConversion"/>
  </si>
  <si>
    <t>企业人力资源管理师</t>
    <phoneticPr fontId="5" type="noConversion"/>
  </si>
  <si>
    <t>否</t>
    <phoneticPr fontId="5" type="noConversion"/>
  </si>
  <si>
    <t>1500元/人</t>
    <phoneticPr fontId="5" type="noConversion"/>
  </si>
  <si>
    <t>性别</t>
    <phoneticPr fontId="5" type="noConversion"/>
  </si>
  <si>
    <t>女</t>
    <phoneticPr fontId="5" type="noConversion"/>
  </si>
  <si>
    <t>等级</t>
    <phoneticPr fontId="5" type="noConversion"/>
  </si>
  <si>
    <t>中级</t>
    <phoneticPr fontId="5" type="noConversion"/>
  </si>
  <si>
    <t>男</t>
    <phoneticPr fontId="5" type="noConversion"/>
  </si>
  <si>
    <t>电工</t>
    <phoneticPr fontId="5" type="noConversion"/>
  </si>
  <si>
    <t>钳工</t>
    <phoneticPr fontId="5" type="noConversion"/>
  </si>
  <si>
    <t>是</t>
    <phoneticPr fontId="5" type="noConversion"/>
  </si>
  <si>
    <t>1650元/人</t>
    <phoneticPr fontId="5" type="noConversion"/>
  </si>
  <si>
    <t>申请补贴人员名册</t>
    <phoneticPr fontId="5" type="noConversion"/>
  </si>
  <si>
    <t>定州伊利乳业有限责任公司</t>
    <phoneticPr fontId="5" type="noConversion"/>
  </si>
  <si>
    <t>杨斌</t>
    <phoneticPr fontId="5" type="noConversion"/>
  </si>
  <si>
    <t>王冲</t>
    <phoneticPr fontId="5" type="noConversion"/>
  </si>
  <si>
    <t>马超</t>
    <phoneticPr fontId="5" type="noConversion"/>
  </si>
  <si>
    <t>赵录雄</t>
    <phoneticPr fontId="5" type="noConversion"/>
  </si>
  <si>
    <t>制冷工</t>
    <phoneticPr fontId="5" type="noConversion"/>
  </si>
  <si>
    <t>曹宇</t>
    <phoneticPr fontId="5" type="noConversion"/>
  </si>
  <si>
    <t>侯伟东</t>
    <phoneticPr fontId="5" type="noConversion"/>
  </si>
  <si>
    <t>窦武</t>
    <phoneticPr fontId="5" type="noConversion"/>
  </si>
  <si>
    <t>河北子和汽车零部件有限公司</t>
    <phoneticPr fontId="5" type="noConversion"/>
  </si>
  <si>
    <t>赵瑞盼</t>
    <phoneticPr fontId="5" type="noConversion"/>
  </si>
  <si>
    <t>刘朝</t>
    <phoneticPr fontId="5" type="noConversion"/>
  </si>
  <si>
    <t>河北博而诺人力资源服务有限公司</t>
    <phoneticPr fontId="5" type="noConversion"/>
  </si>
  <si>
    <t>杨晓磊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</si>
</sst>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宋体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7" fillId="0" borderId="0" xfId="0" applyFont="1">
      <alignment vertical="center"/>
    </xf>
    <xf numFmtId="0" fontId="0" fillId="0" borderId="0" xfId="0" applyBorder="1">
      <alignment vertical="center"/>
    </xf>
    <xf numFmtId="0" fontId="4" fillId="0" borderId="1" xfId="0" applyFont="1" applyBorder="1" applyAlignment="1">
      <alignment horizontal="center" vertical="center"/>
    </xf>
    <xf numFmtId="49" fontId="7" fillId="0" borderId="0" xfId="0" applyNumberFormat="1" applyFont="1">
      <alignment vertical="center"/>
    </xf>
    <xf numFmtId="0" fontId="7" fillId="0" borderId="0" xfId="0" applyFont="1" applyFill="1" applyBorder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57C45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D58E6F-A07F-4F63-89F1-B5ED50054750}">
  <dimension ref="A1:M20"/>
  <sheetViews>
    <sheetView tabSelected="1" zoomScale="115" zoomScaleNormal="115" workbookViewId="0">
      <selection activeCell="N8" sqref="N8"/>
    </sheetView>
  </sheetViews>
  <sheetFormatPr defaultRowHeight="13.5" x14ac:dyDescent="0.15"/>
  <cols>
    <col min="1" max="1" width="3.875" customWidth="1"/>
    <col min="2" max="2" width="6.625" customWidth="1"/>
    <col min="3" max="3" width="12.5" customWidth="1"/>
    <col min="4" max="4" width="8.125" customWidth="1"/>
    <col min="5" max="5" width="5.75" customWidth="1"/>
    <col min="6" max="6" width="16.375" customWidth="1"/>
    <col min="7" max="7" width="6" customWidth="1"/>
    <col min="8" max="8" width="5.75" customWidth="1"/>
    <col min="9" max="9" width="7.875" customWidth="1"/>
    <col min="10" max="10" width="7.125" customWidth="1"/>
    <col min="11" max="11" width="10.25" bestFit="1" customWidth="1"/>
    <col min="12" max="12" width="10.25" customWidth="1"/>
    <col min="13" max="13" width="12.375" customWidth="1"/>
    <col min="14" max="14" width="30" customWidth="1"/>
  </cols>
  <sheetData>
    <row r="1" spans="1:13" ht="25.5" x14ac:dyDescent="0.15">
      <c r="A1" s="19" t="s">
        <v>23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1:13" ht="36" x14ac:dyDescent="0.15">
      <c r="A2" s="1" t="s">
        <v>0</v>
      </c>
      <c r="B2" s="1" t="s">
        <v>1</v>
      </c>
      <c r="C2" s="1" t="s">
        <v>10</v>
      </c>
      <c r="D2" s="1" t="s">
        <v>8</v>
      </c>
      <c r="E2" s="1" t="s">
        <v>14</v>
      </c>
      <c r="F2" s="1" t="s">
        <v>2</v>
      </c>
      <c r="G2" s="1" t="s">
        <v>16</v>
      </c>
      <c r="H2" s="1" t="s">
        <v>9</v>
      </c>
      <c r="I2" s="1" t="s">
        <v>3</v>
      </c>
      <c r="J2" s="1" t="s">
        <v>4</v>
      </c>
      <c r="K2" s="1" t="s">
        <v>5</v>
      </c>
      <c r="L2" s="1" t="s">
        <v>6</v>
      </c>
    </row>
    <row r="3" spans="1:13" ht="27.95" customHeight="1" x14ac:dyDescent="0.15">
      <c r="A3" s="15">
        <v>1</v>
      </c>
      <c r="B3" s="18" t="s">
        <v>7</v>
      </c>
      <c r="C3" s="18" t="s">
        <v>24</v>
      </c>
      <c r="D3" s="13" t="s">
        <v>25</v>
      </c>
      <c r="E3" s="13" t="s">
        <v>18</v>
      </c>
      <c r="F3" s="13" t="s">
        <v>29</v>
      </c>
      <c r="G3" s="13" t="s">
        <v>17</v>
      </c>
      <c r="H3" s="2" t="s">
        <v>12</v>
      </c>
      <c r="I3" s="4" t="s">
        <v>13</v>
      </c>
      <c r="J3" s="4">
        <v>1500</v>
      </c>
      <c r="K3" s="20">
        <f>J3+J4+J5+J6+J7+J8+J9</f>
        <v>10500</v>
      </c>
      <c r="L3" s="17"/>
      <c r="M3" s="8"/>
    </row>
    <row r="4" spans="1:13" ht="27.95" customHeight="1" x14ac:dyDescent="0.15">
      <c r="A4" s="15">
        <v>2</v>
      </c>
      <c r="B4" s="18"/>
      <c r="C4" s="18"/>
      <c r="D4" s="13" t="s">
        <v>26</v>
      </c>
      <c r="E4" s="13" t="s">
        <v>18</v>
      </c>
      <c r="F4" s="13" t="s">
        <v>29</v>
      </c>
      <c r="G4" s="13" t="s">
        <v>17</v>
      </c>
      <c r="H4" s="13" t="s">
        <v>12</v>
      </c>
      <c r="I4" s="10" t="s">
        <v>13</v>
      </c>
      <c r="J4" s="10">
        <v>1500</v>
      </c>
      <c r="K4" s="21"/>
      <c r="L4" s="17"/>
      <c r="M4" s="8"/>
    </row>
    <row r="5" spans="1:13" ht="34.5" customHeight="1" x14ac:dyDescent="0.15">
      <c r="A5" s="15">
        <v>3</v>
      </c>
      <c r="B5" s="18"/>
      <c r="C5" s="18"/>
      <c r="D5" s="13" t="s">
        <v>27</v>
      </c>
      <c r="E5" s="13" t="s">
        <v>18</v>
      </c>
      <c r="F5" s="13" t="s">
        <v>29</v>
      </c>
      <c r="G5" s="13" t="s">
        <v>17</v>
      </c>
      <c r="H5" s="13" t="s">
        <v>12</v>
      </c>
      <c r="I5" s="10" t="s">
        <v>13</v>
      </c>
      <c r="J5" s="4">
        <v>1500</v>
      </c>
      <c r="K5" s="21"/>
      <c r="L5" s="7"/>
      <c r="M5" s="11"/>
    </row>
    <row r="6" spans="1:13" ht="27.95" customHeight="1" x14ac:dyDescent="0.15">
      <c r="A6" s="15">
        <v>4</v>
      </c>
      <c r="B6" s="18"/>
      <c r="C6" s="18"/>
      <c r="D6" s="13" t="s">
        <v>28</v>
      </c>
      <c r="E6" s="13" t="s">
        <v>18</v>
      </c>
      <c r="F6" s="13" t="s">
        <v>29</v>
      </c>
      <c r="G6" s="13" t="s">
        <v>17</v>
      </c>
      <c r="H6" s="13" t="s">
        <v>12</v>
      </c>
      <c r="I6" s="10" t="s">
        <v>13</v>
      </c>
      <c r="J6" s="10">
        <v>1500</v>
      </c>
      <c r="K6" s="21"/>
      <c r="L6" s="16"/>
      <c r="M6" s="12"/>
    </row>
    <row r="7" spans="1:13" ht="27.95" customHeight="1" x14ac:dyDescent="0.15">
      <c r="A7" s="15">
        <v>5</v>
      </c>
      <c r="B7" s="18"/>
      <c r="C7" s="18"/>
      <c r="D7" s="13" t="s">
        <v>30</v>
      </c>
      <c r="E7" s="13" t="s">
        <v>18</v>
      </c>
      <c r="F7" s="13" t="s">
        <v>29</v>
      </c>
      <c r="G7" s="13" t="s">
        <v>17</v>
      </c>
      <c r="H7" s="13" t="s">
        <v>12</v>
      </c>
      <c r="I7" s="10" t="s">
        <v>13</v>
      </c>
      <c r="J7" s="10">
        <v>1500</v>
      </c>
      <c r="K7" s="21"/>
      <c r="L7" s="16"/>
      <c r="M7" s="12"/>
    </row>
    <row r="8" spans="1:13" ht="27.95" customHeight="1" x14ac:dyDescent="0.15">
      <c r="A8" s="15">
        <v>6</v>
      </c>
      <c r="B8" s="18"/>
      <c r="C8" s="18"/>
      <c r="D8" s="13" t="s">
        <v>31</v>
      </c>
      <c r="E8" s="13" t="s">
        <v>18</v>
      </c>
      <c r="F8" s="13" t="s">
        <v>29</v>
      </c>
      <c r="G8" s="13" t="s">
        <v>17</v>
      </c>
      <c r="H8" s="13" t="s">
        <v>12</v>
      </c>
      <c r="I8" s="10" t="s">
        <v>13</v>
      </c>
      <c r="J8" s="10">
        <v>1500</v>
      </c>
      <c r="K8" s="21"/>
      <c r="L8" s="16"/>
      <c r="M8" s="12"/>
    </row>
    <row r="9" spans="1:13" ht="27.95" customHeight="1" x14ac:dyDescent="0.15">
      <c r="A9" s="15">
        <v>7</v>
      </c>
      <c r="B9" s="18"/>
      <c r="C9" s="18"/>
      <c r="D9" s="13" t="s">
        <v>32</v>
      </c>
      <c r="E9" s="13" t="s">
        <v>18</v>
      </c>
      <c r="F9" s="13" t="s">
        <v>29</v>
      </c>
      <c r="G9" s="13" t="s">
        <v>17</v>
      </c>
      <c r="H9" s="13" t="s">
        <v>12</v>
      </c>
      <c r="I9" s="10" t="s">
        <v>13</v>
      </c>
      <c r="J9" s="10">
        <v>1500</v>
      </c>
      <c r="K9" s="22"/>
      <c r="L9" s="16"/>
      <c r="M9" s="12"/>
    </row>
    <row r="10" spans="1:13" ht="27.95" customHeight="1" x14ac:dyDescent="0.15">
      <c r="A10" s="15">
        <v>8</v>
      </c>
      <c r="B10" s="18" t="s">
        <v>7</v>
      </c>
      <c r="C10" s="18" t="s">
        <v>33</v>
      </c>
      <c r="D10" s="13" t="s">
        <v>34</v>
      </c>
      <c r="E10" s="13" t="s">
        <v>18</v>
      </c>
      <c r="F10" s="13" t="s">
        <v>19</v>
      </c>
      <c r="G10" s="13" t="s">
        <v>17</v>
      </c>
      <c r="H10" s="13" t="s">
        <v>21</v>
      </c>
      <c r="I10" s="10" t="s">
        <v>22</v>
      </c>
      <c r="J10" s="10">
        <v>1650</v>
      </c>
      <c r="K10" s="23">
        <f>J10+J11</f>
        <v>3300</v>
      </c>
      <c r="L10" s="16"/>
      <c r="M10" s="12"/>
    </row>
    <row r="11" spans="1:13" ht="27.95" customHeight="1" x14ac:dyDescent="0.15">
      <c r="A11" s="15">
        <v>9</v>
      </c>
      <c r="B11" s="18"/>
      <c r="C11" s="18"/>
      <c r="D11" s="13" t="s">
        <v>35</v>
      </c>
      <c r="E11" s="13" t="s">
        <v>18</v>
      </c>
      <c r="F11" s="13" t="s">
        <v>20</v>
      </c>
      <c r="G11" s="13" t="s">
        <v>17</v>
      </c>
      <c r="H11" s="13" t="s">
        <v>21</v>
      </c>
      <c r="I11" s="10" t="s">
        <v>22</v>
      </c>
      <c r="J11" s="10">
        <v>1650</v>
      </c>
      <c r="K11" s="23"/>
      <c r="L11" s="16"/>
      <c r="M11" s="12"/>
    </row>
    <row r="12" spans="1:13" ht="42" customHeight="1" x14ac:dyDescent="0.15">
      <c r="A12" s="15">
        <v>10</v>
      </c>
      <c r="B12" s="13" t="s">
        <v>7</v>
      </c>
      <c r="C12" s="16" t="s">
        <v>36</v>
      </c>
      <c r="D12" s="13" t="s">
        <v>37</v>
      </c>
      <c r="E12" s="13" t="s">
        <v>15</v>
      </c>
      <c r="F12" s="13" t="s">
        <v>11</v>
      </c>
      <c r="G12" s="13" t="s">
        <v>17</v>
      </c>
      <c r="H12" s="13" t="s">
        <v>12</v>
      </c>
      <c r="I12" s="10" t="s">
        <v>13</v>
      </c>
      <c r="J12" s="10">
        <v>1500</v>
      </c>
      <c r="K12" s="14">
        <f>J12</f>
        <v>1500</v>
      </c>
      <c r="L12" s="16"/>
      <c r="M12" s="12"/>
    </row>
    <row r="13" spans="1:13" x14ac:dyDescent="0.15">
      <c r="A13" s="3"/>
      <c r="B13" s="3"/>
      <c r="C13" s="5"/>
      <c r="D13" s="5"/>
      <c r="E13" s="5"/>
      <c r="F13" s="3"/>
      <c r="G13" s="3"/>
      <c r="H13" s="5"/>
      <c r="I13" s="6"/>
      <c r="J13" s="3"/>
      <c r="K13" s="3"/>
    </row>
    <row r="18" spans="9:10" x14ac:dyDescent="0.15">
      <c r="I18" s="9"/>
      <c r="J18" s="9"/>
    </row>
    <row r="19" spans="9:10" x14ac:dyDescent="0.15">
      <c r="I19" s="9"/>
      <c r="J19" s="3"/>
    </row>
    <row r="20" spans="9:10" x14ac:dyDescent="0.15">
      <c r="I20" s="9"/>
      <c r="J20" s="9"/>
    </row>
  </sheetData>
  <mergeCells count="7">
    <mergeCell ref="B3:B9"/>
    <mergeCell ref="C10:C11"/>
    <mergeCell ref="B10:B11"/>
    <mergeCell ref="A1:L1"/>
    <mergeCell ref="K3:K9"/>
    <mergeCell ref="K10:K11"/>
    <mergeCell ref="C3:C9"/>
  </mergeCells>
  <phoneticPr fontId="5" type="noConversion"/>
  <pageMargins left="0.23622047244094491" right="0.23622047244094491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2021年补贴汇总表第二批公示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联想-定州人社002</dc:creator>
  <cp:lastModifiedBy>郭京歌</cp:lastModifiedBy>
  <cp:lastPrinted>2021-04-22T01:10:29Z</cp:lastPrinted>
  <dcterms:created xsi:type="dcterms:W3CDTF">2020-05-27T09:03:00Z</dcterms:created>
  <dcterms:modified xsi:type="dcterms:W3CDTF">2021-05-27T06:29:48Z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