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6" i="1"/>
  <c r="G6" s="1"/>
</calcChain>
</file>

<file path=xl/sharedStrings.xml><?xml version="1.0" encoding="utf-8"?>
<sst xmlns="http://schemas.openxmlformats.org/spreadsheetml/2006/main" count="32" uniqueCount="28">
  <si>
    <t>项目名称</t>
  </si>
  <si>
    <t>项目建设单位</t>
  </si>
  <si>
    <t>建设规模
（亩）</t>
  </si>
  <si>
    <t>投资来源（万元）</t>
  </si>
  <si>
    <t>建设地点</t>
  </si>
  <si>
    <t>建设年限</t>
  </si>
  <si>
    <t>建设性质</t>
  </si>
  <si>
    <t>高标准农田建设项目</t>
  </si>
  <si>
    <t>其中：高效节水灌溉措施</t>
  </si>
  <si>
    <t>总计</t>
  </si>
  <si>
    <t>财政资金</t>
  </si>
  <si>
    <t>企业自筹资金</t>
  </si>
  <si>
    <t>山西大地朔州土地开发有限公司</t>
  </si>
  <si>
    <t>新建</t>
  </si>
  <si>
    <t>2021年5月底前</t>
    <phoneticPr fontId="6" type="noConversion"/>
  </si>
  <si>
    <t>2020年应县大黄巍乡社会资本参与省级高标准农田建设项目</t>
    <phoneticPr fontId="6" type="noConversion"/>
  </si>
  <si>
    <r>
      <t>2020年寿阳县尹灵芝镇等两乡镇</t>
    </r>
    <r>
      <rPr>
        <sz val="11"/>
        <color theme="1"/>
        <rFont val="宋体"/>
        <family val="3"/>
        <charset val="134"/>
        <scheme val="minor"/>
      </rPr>
      <t>社会资本参与省级高标准农田建设项目</t>
    </r>
    <phoneticPr fontId="6" type="noConversion"/>
  </si>
  <si>
    <t>山西大地环境投资控股有限公司太原分公司</t>
    <phoneticPr fontId="6" type="noConversion"/>
  </si>
  <si>
    <t>2021年5月底前</t>
  </si>
  <si>
    <t>2020年文水县孝义镇等2乡镇社会资本参与省级高标准农田建设项目</t>
  </si>
  <si>
    <t>山西大地控股吕梁有限公司</t>
  </si>
  <si>
    <t>截止2021年5月底</t>
  </si>
  <si>
    <r>
      <rPr>
        <b/>
        <sz val="11"/>
        <color theme="1"/>
        <rFont val="宋体"/>
        <family val="3"/>
        <charset val="134"/>
        <scheme val="minor"/>
      </rPr>
      <t>尹灵芝镇：</t>
    </r>
    <r>
      <rPr>
        <sz val="11"/>
        <color theme="1"/>
        <rFont val="宋体"/>
        <family val="3"/>
        <charset val="134"/>
        <scheme val="minor"/>
      </rPr>
      <t xml:space="preserve">芹泉村、阳坡村、张净村、山南村、库仓村、后沟村、大垴村、太平村、界石村、尹灵芝村、落摩寺村、贾家庄村、泉水洼村；
</t>
    </r>
    <r>
      <rPr>
        <b/>
        <sz val="11"/>
        <color theme="1"/>
        <rFont val="宋体"/>
        <family val="3"/>
        <charset val="134"/>
        <scheme val="minor"/>
      </rPr>
      <t>羊头崖乡：</t>
    </r>
    <r>
      <rPr>
        <sz val="11"/>
        <color theme="1"/>
        <rFont val="宋体"/>
        <family val="3"/>
        <charset val="134"/>
        <scheme val="minor"/>
      </rPr>
      <t>堡底村、昌村、吉村、西草庄村、南王昌村、下庄村、新南洼村、羊头崖村、下白草村、红洼村、白云村、阔郊村。</t>
    </r>
    <phoneticPr fontId="6" type="noConversion"/>
  </si>
  <si>
    <r>
      <rPr>
        <b/>
        <sz val="11"/>
        <color indexed="8"/>
        <rFont val="宋体"/>
        <family val="3"/>
        <charset val="134"/>
      </rPr>
      <t>大黄巍乡：</t>
    </r>
    <r>
      <rPr>
        <sz val="11"/>
        <color indexed="8"/>
        <rFont val="宋体"/>
        <family val="3"/>
        <charset val="134"/>
      </rPr>
      <t>圪塔村、颉庄、栗家坊、曹庄铺、南贾寨、梁亭、东辛寨、北湛、张坊、官道铺、师家坊和秦庄。</t>
    </r>
    <phoneticPr fontId="6" type="noConversion"/>
  </si>
  <si>
    <r>
      <rPr>
        <b/>
        <sz val="11"/>
        <color indexed="8"/>
        <rFont val="宋体"/>
        <family val="3"/>
        <charset val="134"/>
      </rPr>
      <t>孝义镇：</t>
    </r>
    <r>
      <rPr>
        <sz val="11"/>
        <color indexed="8"/>
        <rFont val="宋体"/>
        <charset val="134"/>
      </rPr>
      <t>乐村、北夏祠村、西夏祠村、孝义村、马东村、上贤村、平陶村。</t>
    </r>
    <phoneticPr fontId="6" type="noConversion"/>
  </si>
  <si>
    <t>附表：</t>
    <phoneticPr fontId="6" type="noConversion"/>
  </si>
  <si>
    <r>
      <rPr>
        <b/>
        <sz val="11"/>
        <color indexed="8"/>
        <rFont val="宋体"/>
        <family val="3"/>
        <charset val="134"/>
      </rPr>
      <t>孝义镇：</t>
    </r>
    <r>
      <rPr>
        <sz val="11"/>
        <color indexed="8"/>
        <rFont val="宋体"/>
        <charset val="134"/>
      </rPr>
      <t xml:space="preserve">乐村、西夏祠村、北夏祠村、孝义村、马东村、马村、上贤村、平陶村；
</t>
    </r>
    <r>
      <rPr>
        <b/>
        <sz val="11"/>
        <color indexed="8"/>
        <rFont val="宋体"/>
        <family val="3"/>
        <charset val="134"/>
      </rPr>
      <t>西槽头乡：</t>
    </r>
    <r>
      <rPr>
        <sz val="11"/>
        <color indexed="8"/>
        <rFont val="宋体"/>
        <charset val="134"/>
      </rPr>
      <t>西槽头村、东槽头村、尹家社村、狄家社村、闫家社村、王家社村、百金堡村、裴会村。</t>
    </r>
    <phoneticPr fontId="6" type="noConversion"/>
  </si>
  <si>
    <t>山西省2020年度社会资本参与省级高标准农田建设项目情况表（第四批）</t>
    <phoneticPr fontId="6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</si>
</sst>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12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8"/>
      <color indexed="8"/>
      <name val="宋体"/>
      <family val="3"/>
      <charset val="134"/>
    </font>
    <font>
      <sz val="18"/>
      <color indexed="8"/>
      <name val="华文中宋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shrinkToFit="1"/>
    </xf>
    <xf numFmtId="177" fontId="4" fillId="0" borderId="1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>
      <selection activeCell="A2" sqref="A2:K2"/>
    </sheetView>
  </sheetViews>
  <sheetFormatPr defaultColWidth="9" defaultRowHeight="13.5"/>
  <cols>
    <col min="1" max="2" width="16.25" customWidth="1"/>
    <col min="3" max="3" width="10.5" bestFit="1" customWidth="1"/>
    <col min="8" max="8" width="19.625" customWidth="1"/>
    <col min="9" max="9" width="18.125" customWidth="1"/>
    <col min="10" max="11" width="8.125" customWidth="1"/>
  </cols>
  <sheetData>
    <row r="1" spans="1:11" ht="20.25">
      <c r="A1" s="1" t="s">
        <v>25</v>
      </c>
      <c r="B1" s="1"/>
      <c r="C1" s="2"/>
      <c r="D1" s="2"/>
      <c r="E1" s="2"/>
      <c r="F1" s="3"/>
      <c r="G1" s="4"/>
      <c r="H1" s="4"/>
      <c r="I1" s="4"/>
      <c r="J1" s="4"/>
      <c r="K1" s="4"/>
    </row>
    <row r="2" spans="1:11" ht="40.5" customHeight="1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ht="27.75" customHeight="1">
      <c r="A3" s="20" t="s">
        <v>0</v>
      </c>
      <c r="B3" s="21" t="s">
        <v>1</v>
      </c>
      <c r="C3" s="17" t="s">
        <v>2</v>
      </c>
      <c r="D3" s="18"/>
      <c r="E3" s="17" t="s">
        <v>3</v>
      </c>
      <c r="F3" s="19"/>
      <c r="G3" s="19"/>
      <c r="H3" s="17" t="s">
        <v>4</v>
      </c>
      <c r="I3" s="18"/>
      <c r="J3" s="20" t="s">
        <v>5</v>
      </c>
      <c r="K3" s="20" t="s">
        <v>6</v>
      </c>
    </row>
    <row r="4" spans="1:11" ht="44.25" customHeight="1">
      <c r="A4" s="20"/>
      <c r="B4" s="22"/>
      <c r="C4" s="6" t="s">
        <v>7</v>
      </c>
      <c r="D4" s="6" t="s">
        <v>8</v>
      </c>
      <c r="E4" s="6" t="s">
        <v>9</v>
      </c>
      <c r="F4" s="7" t="s">
        <v>10</v>
      </c>
      <c r="G4" s="6" t="s">
        <v>11</v>
      </c>
      <c r="H4" s="6" t="s">
        <v>7</v>
      </c>
      <c r="I4" s="6" t="s">
        <v>8</v>
      </c>
      <c r="J4" s="20"/>
      <c r="K4" s="20"/>
    </row>
    <row r="5" spans="1:11" ht="84" customHeight="1">
      <c r="A5" s="14" t="s">
        <v>15</v>
      </c>
      <c r="B5" s="15" t="s">
        <v>12</v>
      </c>
      <c r="C5" s="13">
        <v>37615.96</v>
      </c>
      <c r="D5" s="6"/>
      <c r="E5" s="6">
        <v>5831.21</v>
      </c>
      <c r="F5" s="12">
        <v>2821.2</v>
      </c>
      <c r="G5" s="6">
        <v>3010.01</v>
      </c>
      <c r="H5" s="28" t="s">
        <v>23</v>
      </c>
      <c r="I5" s="6"/>
      <c r="J5" s="11" t="s">
        <v>14</v>
      </c>
      <c r="K5" s="5" t="s">
        <v>13</v>
      </c>
    </row>
    <row r="6" spans="1:11" ht="191.25" customHeight="1">
      <c r="A6" s="8" t="s">
        <v>16</v>
      </c>
      <c r="B6" s="8" t="s">
        <v>17</v>
      </c>
      <c r="C6" s="9">
        <v>51974.491499999996</v>
      </c>
      <c r="D6" s="10"/>
      <c r="E6" s="23">
        <v>11013.990100000001</v>
      </c>
      <c r="F6" s="24">
        <f>ROUND(C6*750/10000,4)</f>
        <v>3898.0868999999998</v>
      </c>
      <c r="G6" s="24">
        <f>E6-F6</f>
        <v>7115.9032000000007</v>
      </c>
      <c r="H6" s="29" t="s">
        <v>22</v>
      </c>
      <c r="I6" s="25"/>
      <c r="J6" s="26" t="s">
        <v>18</v>
      </c>
      <c r="K6" s="10" t="s">
        <v>13</v>
      </c>
    </row>
    <row r="7" spans="1:11" ht="134.25" customHeight="1">
      <c r="A7" s="27" t="s">
        <v>19</v>
      </c>
      <c r="B7" s="27" t="s">
        <v>20</v>
      </c>
      <c r="C7" s="27">
        <v>23895</v>
      </c>
      <c r="D7" s="27">
        <v>7451</v>
      </c>
      <c r="E7" s="27">
        <v>2875.5</v>
      </c>
      <c r="F7" s="27">
        <v>1792.13</v>
      </c>
      <c r="G7" s="27">
        <v>1083.3699999999999</v>
      </c>
      <c r="H7" s="30" t="s">
        <v>26</v>
      </c>
      <c r="I7" s="30" t="s">
        <v>24</v>
      </c>
      <c r="J7" s="27" t="s">
        <v>21</v>
      </c>
      <c r="K7" s="27" t="s">
        <v>13</v>
      </c>
    </row>
  </sheetData>
  <mergeCells count="8">
    <mergeCell ref="A2:K2"/>
    <mergeCell ref="C3:D3"/>
    <mergeCell ref="E3:G3"/>
    <mergeCell ref="H3:I3"/>
    <mergeCell ref="A3:A4"/>
    <mergeCell ref="B3:B4"/>
    <mergeCell ref="J3:J4"/>
    <mergeCell ref="K3:K4"/>
  </mergeCells>
  <phoneticPr fontId="6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cp:lastPrinted>2021-01-05T01:48:35Z</cp:lastPrinted>
  <dcterms:created xsi:type="dcterms:W3CDTF">2020-06-17T02:20:00Z</dcterms:created>
  <dcterms:modified xsi:type="dcterms:W3CDTF">2021-01-05T01:57:35Z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